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5180" windowHeight="8760" activeTab="0"/>
  </bookViews>
  <sheets>
    <sheet name="BAN 14 HĐND TP" sheetId="1" r:id="rId1"/>
  </sheets>
  <definedNames/>
  <calcPr fullCalcOnLoad="1"/>
</workbook>
</file>

<file path=xl/sharedStrings.xml><?xml version="1.0" encoding="utf-8"?>
<sst xmlns="http://schemas.openxmlformats.org/spreadsheetml/2006/main" count="53" uniqueCount="43">
  <si>
    <t>Cộng</t>
  </si>
  <si>
    <t>Stt</t>
  </si>
  <si>
    <t>A</t>
  </si>
  <si>
    <t>B</t>
  </si>
  <si>
    <t>Tổng số cử tri không đi bầu</t>
  </si>
  <si>
    <t>Tỷ lệ cử tri đi bầu
so với tổng số cử tri</t>
  </si>
  <si>
    <t>Số cử tri vãng lai đã tham gia bỏ phiếu</t>
  </si>
  <si>
    <t>Số phiếu phát ra</t>
  </si>
  <si>
    <t>Số phiếu thu vào</t>
  </si>
  <si>
    <t>Số phiếu hợp lệ</t>
  </si>
  <si>
    <t>Số phiếu
không hợp lệ</t>
  </si>
  <si>
    <t>Số phiếu</t>
  </si>
  <si>
    <t>Số phiếu bầu</t>
  </si>
  <si>
    <t>Tổng số cử tri
của khu vực bỏ phiếu</t>
  </si>
  <si>
    <t>Tổng số cử tri đã tham gia bỏ phiếu</t>
  </si>
  <si>
    <t>Số người ứng cử</t>
  </si>
  <si>
    <t>Số đại biểu được bầu</t>
  </si>
  <si>
    <t xml:space="preserve"> Số phiếu</t>
  </si>
  <si>
    <t>Tỷ lệ so với số phiếu phát ra (%)</t>
  </si>
  <si>
    <r>
      <t xml:space="preserve">TM. ỦY BAN BẦU CỬ </t>
    </r>
    <r>
      <rPr>
        <sz val="12"/>
        <rFont val="Times New Roman"/>
        <family val="1"/>
      </rPr>
      <t>………………………..
(Ký tên, đóng dấu)</t>
    </r>
  </si>
  <si>
    <r>
      <t xml:space="preserve">Khu vực bỏ phiếu:
</t>
    </r>
    <r>
      <rPr>
        <sz val="12"/>
        <rFont val="Times New Roman"/>
        <family val="1"/>
      </rPr>
      <t>(Tổ bầu cử)</t>
    </r>
  </si>
  <si>
    <r>
      <t xml:space="preserve">Tỷ lệ
so với
số phiếu thu vào
</t>
    </r>
    <r>
      <rPr>
        <sz val="10"/>
        <rFont val="Times New Roman"/>
        <family val="1"/>
      </rPr>
      <t>(%)</t>
    </r>
  </si>
  <si>
    <r>
      <t xml:space="preserve">Tỷ lệ số phiếu bầu
so với phiếu hợp lệ
</t>
    </r>
    <r>
      <rPr>
        <i/>
        <sz val="10"/>
        <rFont val="Times New Roman"/>
        <family val="1"/>
      </rPr>
      <t>(%)</t>
    </r>
  </si>
  <si>
    <r>
      <t xml:space="preserve">Tỷ lệ số phiếu bầu
so với phiếu hợp lệ
</t>
    </r>
    <r>
      <rPr>
        <i/>
        <sz val="10"/>
        <rFont val="Times New Roman"/>
        <family val="1"/>
      </rPr>
      <t xml:space="preserve">(%)
</t>
    </r>
  </si>
  <si>
    <t>Số 1</t>
  </si>
  <si>
    <t>Số 2</t>
  </si>
  <si>
    <t>Số 3</t>
  </si>
  <si>
    <t>Số 4</t>
  </si>
  <si>
    <t>Số 5</t>
  </si>
  <si>
    <t>Số 6</t>
  </si>
  <si>
    <t>Số 7</t>
  </si>
  <si>
    <t>Số 8</t>
  </si>
  <si>
    <t>Số 9</t>
  </si>
  <si>
    <t>Số 10</t>
  </si>
  <si>
    <t>Số 11</t>
  </si>
  <si>
    <t>Số 12</t>
  </si>
  <si>
    <t>Số 13</t>
  </si>
  <si>
    <r>
      <t>Số phiếu bầu cho ông (bà):</t>
    </r>
    <r>
      <rPr>
        <sz val="12"/>
        <rFont val="Times New Roman"/>
        <family val="1"/>
      </rPr>
      <t xml:space="preserve">
....</t>
    </r>
  </si>
  <si>
    <t>BIỂU TỔNG HỢP
KẾT QUẢ BẦU CỬ ĐẠI BIỂU HỘI ĐỒNG NHÂN DÂN THÀNH PHỐ CẨM PHẢ, KHÓA XXI, NHIỆM KỲ 2021 - 2026</t>
  </si>
  <si>
    <r>
      <t>Số phiếu bầu cho ông (bà):</t>
    </r>
    <r>
      <rPr>
        <sz val="12"/>
        <rFont val="Times New Roman"/>
        <family val="1"/>
      </rPr>
      <t xml:space="preserve">
Ngô Trí Cường</t>
    </r>
  </si>
  <si>
    <r>
      <t>Số phiếu bầu cho ông (bà):</t>
    </r>
    <r>
      <rPr>
        <sz val="12"/>
        <rFont val="Times New Roman"/>
        <family val="1"/>
      </rPr>
      <t xml:space="preserve">
Trần Thị Hà</t>
    </r>
  </si>
  <si>
    <r>
      <t>Số phiếu bầu cho ông (bà):</t>
    </r>
    <r>
      <rPr>
        <sz val="12"/>
        <rFont val="Times New Roman"/>
        <family val="1"/>
      </rPr>
      <t xml:space="preserve">
Cù Quốc Thắng</t>
    </r>
  </si>
  <si>
    <t>ỦY BAN BẦU CỬ 
PHƯỜNG MÔNG DƯƠNG</t>
  </si>
</sst>
</file>

<file path=xl/styles.xml><?xml version="1.0" encoding="utf-8"?>
<styleSheet xmlns="http://schemas.openxmlformats.org/spreadsheetml/2006/main">
  <numFmts count="3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\ ;\(\$#,##0\)"/>
    <numFmt numFmtId="173" formatCode="#,##0.00\ &quot;F&quot;;[Red]\-#,##0.00\ &quot;F&quot;"/>
    <numFmt numFmtId="174" formatCode="_-* #,##0\ &quot;F&quot;_-;\-* #,##0\ &quot;F&quot;_-;_-* &quot;-&quot;\ &quot;F&quot;_-;_-@_-"/>
    <numFmt numFmtId="175" formatCode="#,##0\ &quot;F&quot;;[Red]\-#,##0\ &quot;F&quot;"/>
    <numFmt numFmtId="176" formatCode="#,##0.00\ &quot;F&quot;;\-#,##0.00\ &quot;F&quot;"/>
    <numFmt numFmtId="177" formatCode="_-* #,##0_-;\-* #,##0_-;_-* &quot;-&quot;_-;_-@_-"/>
    <numFmt numFmtId="178" formatCode="_-* #,##0.00_-;\-* #,##0.00_-;_-* &quot;-&quot;??_-;_-@_-"/>
    <numFmt numFmtId="179" formatCode="&quot;R&quot;\ #,##0;[Red]&quot;R&quot;\ \-#,##0"/>
    <numFmt numFmtId="180" formatCode="#,##0.0000000"/>
    <numFmt numFmtId="181" formatCode="&quot;\&quot;#,##0.00;[Red]&quot;\&quot;\-#,##0.00"/>
    <numFmt numFmtId="182" formatCode="&quot;\&quot;#,##0;[Red]&quot;\&quot;\-#,##0"/>
    <numFmt numFmtId="183" formatCode="_-&quot;$&quot;* #,##0_-;\-&quot;$&quot;* #,##0_-;_-&quot;$&quot;* &quot;-&quot;_-;_-@_-"/>
    <numFmt numFmtId="184" formatCode="&quot;$&quot;\ #,##0;[Red]&quot;$&quot;\ \-#,##0"/>
    <numFmt numFmtId="185" formatCode="_-&quot;$&quot;* #,##0.00_-;\-&quot;$&quot;* #,##0.00_-;_-&quot;$&quot;* &quot;-&quot;??_-;_-@_-"/>
  </numFmts>
  <fonts count="5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.Vn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.VnArial"/>
      <family val="2"/>
    </font>
    <font>
      <sz val="12"/>
      <name val="Arial"/>
      <family val="2"/>
    </font>
    <font>
      <b/>
      <i/>
      <sz val="16"/>
      <name val="Helv"/>
      <family val="0"/>
    </font>
    <font>
      <sz val="13"/>
      <name val=".VnTime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9"/>
      <name val="Arial"/>
      <family val="2"/>
    </font>
    <font>
      <sz val="12"/>
      <name val=".VnTime"/>
      <family val="1"/>
    </font>
    <font>
      <sz val="10"/>
      <name val="굴림체"/>
      <family val="3"/>
    </font>
    <font>
      <sz val="12"/>
      <name val="Courier"/>
      <family val="3"/>
    </font>
    <font>
      <sz val="10"/>
      <name val=" "/>
      <family val="1"/>
    </font>
    <font>
      <sz val="12"/>
      <name val="Times New Roman"/>
      <family val="1"/>
    </font>
    <font>
      <b/>
      <sz val="9"/>
      <name val=".Vn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theme="0"/>
      </patternFill>
    </fill>
    <fill>
      <patternFill patternType="gray0625"/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5" fillId="28" borderId="2" applyNumberFormat="0" applyAlignment="0" applyProtection="0"/>
    <xf numFmtId="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3" applyNumberFormat="0" applyAlignment="0" applyProtection="0"/>
    <xf numFmtId="0" fontId="3" fillId="0" borderId="4">
      <alignment horizontal="left" vertical="center"/>
      <protection/>
    </xf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6" fillId="0" borderId="0" applyNumberFormat="0" applyFont="0" applyFill="0" applyAlignment="0">
      <protection/>
    </xf>
    <xf numFmtId="0" fontId="51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173" fontId="8" fillId="0" borderId="9">
      <alignment horizontal="right" vertical="center"/>
      <protection/>
    </xf>
    <xf numFmtId="0" fontId="53" fillId="0" borderId="0" applyNumberFormat="0" applyFill="0" applyBorder="0" applyAlignment="0" applyProtection="0"/>
    <xf numFmtId="0" fontId="0" fillId="0" borderId="10" applyNumberFormat="0" applyFont="0" applyFill="0" applyAlignment="0" applyProtection="0"/>
    <xf numFmtId="174" fontId="8" fillId="0" borderId="9">
      <alignment horizontal="center"/>
      <protection/>
    </xf>
    <xf numFmtId="175" fontId="8" fillId="0" borderId="0">
      <alignment/>
      <protection/>
    </xf>
    <xf numFmtId="176" fontId="8" fillId="0" borderId="11">
      <alignment/>
      <protection/>
    </xf>
    <xf numFmtId="0" fontId="54" fillId="0" borderId="0" applyNumberForma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7" fillId="0" borderId="0">
      <alignment vertical="center"/>
      <protection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>
      <alignment/>
      <protection/>
    </xf>
    <xf numFmtId="179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1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0" fontId="14" fillId="0" borderId="0">
      <alignment/>
      <protection/>
    </xf>
    <xf numFmtId="0" fontId="6" fillId="0" borderId="0">
      <alignment/>
      <protection/>
    </xf>
    <xf numFmtId="177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4" fontId="15" fillId="0" borderId="0" applyFont="0" applyFill="0" applyBorder="0" applyAlignment="0" applyProtection="0"/>
    <xf numFmtId="185" fontId="12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0" fillId="0" borderId="0" xfId="0" applyFont="1" applyAlignment="1">
      <alignment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3" fontId="17" fillId="0" borderId="11" xfId="67" applyNumberFormat="1" applyFont="1" applyBorder="1" applyAlignment="1">
      <alignment horizontal="center" vertical="center"/>
    </xf>
    <xf numFmtId="3" fontId="17" fillId="0" borderId="11" xfId="0" applyNumberFormat="1" applyFont="1" applyBorder="1" applyAlignment="1">
      <alignment horizontal="center" vertical="center"/>
    </xf>
    <xf numFmtId="0" fontId="22" fillId="0" borderId="11" xfId="0" applyNumberFormat="1" applyFont="1" applyBorder="1" applyAlignment="1">
      <alignment horizontal="center" vertical="center" wrapText="1"/>
    </xf>
    <xf numFmtId="0" fontId="21" fillId="0" borderId="11" xfId="0" applyNumberFormat="1" applyFont="1" applyBorder="1" applyAlignment="1">
      <alignment horizontal="center" vertical="center" wrapText="1"/>
    </xf>
    <xf numFmtId="0" fontId="24" fillId="0" borderId="11" xfId="0" applyNumberFormat="1" applyFont="1" applyBorder="1" applyAlignment="1">
      <alignment horizontal="center" vertical="center" wrapText="1"/>
    </xf>
    <xf numFmtId="10" fontId="17" fillId="33" borderId="11" xfId="0" applyNumberFormat="1" applyFont="1" applyFill="1" applyBorder="1" applyAlignment="1">
      <alignment horizontal="center" vertical="center"/>
    </xf>
    <xf numFmtId="10" fontId="17" fillId="33" borderId="11" xfId="67" applyNumberFormat="1" applyFont="1" applyFill="1" applyBorder="1" applyAlignment="1">
      <alignment horizontal="center" vertical="center"/>
    </xf>
    <xf numFmtId="9" fontId="17" fillId="33" borderId="11" xfId="67" applyFont="1" applyFill="1" applyBorder="1" applyAlignment="1">
      <alignment horizontal="center" vertical="center"/>
    </xf>
    <xf numFmtId="10" fontId="17" fillId="34" borderId="11" xfId="67" applyNumberFormat="1" applyFont="1" applyFill="1" applyBorder="1" applyAlignment="1">
      <alignment horizontal="center" vertical="center"/>
    </xf>
    <xf numFmtId="0" fontId="17" fillId="34" borderId="11" xfId="0" applyFont="1" applyFill="1" applyBorder="1" applyAlignment="1">
      <alignment horizontal="center" vertical="center"/>
    </xf>
    <xf numFmtId="0" fontId="20" fillId="0" borderId="0" xfId="0" applyNumberFormat="1" applyFont="1" applyAlignment="1">
      <alignment horizontal="center" wrapText="1"/>
    </xf>
    <xf numFmtId="0" fontId="20" fillId="0" borderId="0" xfId="0" applyFont="1" applyAlignment="1">
      <alignment horizontal="center"/>
    </xf>
    <xf numFmtId="0" fontId="20" fillId="0" borderId="11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20" fillId="0" borderId="12" xfId="0" applyNumberFormat="1" applyFont="1" applyBorder="1" applyAlignment="1">
      <alignment horizontal="center" vertical="center" wrapText="1"/>
    </xf>
    <xf numFmtId="0" fontId="20" fillId="0" borderId="13" xfId="0" applyNumberFormat="1" applyFont="1" applyBorder="1" applyAlignment="1">
      <alignment horizontal="center" vertical="center" wrapText="1"/>
    </xf>
    <xf numFmtId="0" fontId="20" fillId="0" borderId="9" xfId="0" applyNumberFormat="1" applyFont="1" applyBorder="1" applyAlignment="1">
      <alignment horizontal="center" vertical="center" wrapText="1"/>
    </xf>
    <xf numFmtId="0" fontId="20" fillId="0" borderId="14" xfId="0" applyNumberFormat="1" applyFont="1" applyBorder="1" applyAlignment="1">
      <alignment horizontal="center" vertical="center" wrapText="1"/>
    </xf>
    <xf numFmtId="0" fontId="20" fillId="0" borderId="11" xfId="0" applyNumberFormat="1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</cellXfs>
  <cellStyles count="83">
    <cellStyle name="Normal" xfId="0"/>
    <cellStyle name="RowLevel_0" xfId="1"/>
    <cellStyle name="ColLevel_0" xfId="2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0" xfId="43"/>
    <cellStyle name="Currency" xfId="44"/>
    <cellStyle name="Currency [0]" xfId="45"/>
    <cellStyle name="Currency0" xfId="46"/>
    <cellStyle name="Check Cell" xfId="47"/>
    <cellStyle name="Date" xfId="48"/>
    <cellStyle name="Explanatory Text" xfId="49"/>
    <cellStyle name="Fixed" xfId="50"/>
    <cellStyle name="Followed Hyperlink" xfId="51"/>
    <cellStyle name="Good" xfId="52"/>
    <cellStyle name="Header1" xfId="53"/>
    <cellStyle name="Header2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" xfId="62"/>
    <cellStyle name="Neutral" xfId="63"/>
    <cellStyle name="Normal - Style1" xfId="64"/>
    <cellStyle name="Note" xfId="65"/>
    <cellStyle name="Output" xfId="66"/>
    <cellStyle name="Percent" xfId="67"/>
    <cellStyle name="T" xfId="68"/>
    <cellStyle name="Title" xfId="69"/>
    <cellStyle name="Total" xfId="70"/>
    <cellStyle name="th" xfId="71"/>
    <cellStyle name="viet" xfId="72"/>
    <cellStyle name="viet2" xfId="73"/>
    <cellStyle name="Warning Text" xfId="74"/>
    <cellStyle name=" [0.00]_ Att. 1- Cover" xfId="75"/>
    <cellStyle name="_ Att. 1- Cover" xfId="76"/>
    <cellStyle name="?_ Att. 1- Cover" xfId="77"/>
    <cellStyle name="똿뗦먛귟 [0.00]_PRODUCT DETAIL Q1" xfId="78"/>
    <cellStyle name="똿뗦먛귟_PRODUCT DETAIL Q1" xfId="79"/>
    <cellStyle name="믅됞 [0.00]_PRODUCT DETAIL Q1" xfId="80"/>
    <cellStyle name="믅됞_PRODUCT DETAIL Q1" xfId="81"/>
    <cellStyle name="백분율_95" xfId="82"/>
    <cellStyle name="뷭?_BOOKSHIP" xfId="83"/>
    <cellStyle name="콤마 [0]_1202" xfId="84"/>
    <cellStyle name="콤마_1202" xfId="85"/>
    <cellStyle name="통화 [0]_1202" xfId="86"/>
    <cellStyle name="통화_1202" xfId="87"/>
    <cellStyle name="표준_(정보부문)월별인원계획" xfId="88"/>
    <cellStyle name="一般_00Q3902REV.1" xfId="89"/>
    <cellStyle name="千分位[0]_00Q3902REV.1" xfId="90"/>
    <cellStyle name="千分位_00Q3902REV.1" xfId="91"/>
    <cellStyle name="貨幣 [0]_00Q3902REV.1" xfId="92"/>
    <cellStyle name="貨幣[0]_BRE" xfId="93"/>
    <cellStyle name="貨幣_00Q3902REV.1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390525</xdr:colOff>
      <xdr:row>0</xdr:row>
      <xdr:rowOff>438150</xdr:rowOff>
    </xdr:from>
    <xdr:to>
      <xdr:col>26</xdr:col>
      <xdr:colOff>28575</xdr:colOff>
      <xdr:row>1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877675" y="438150"/>
          <a:ext cx="17335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Mẫu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số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X.1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-HĐNDX-UBBC</a:t>
          </a:r>
        </a:p>
      </xdr:txBody>
    </xdr:sp>
    <xdr:clientData/>
  </xdr:twoCellAnchor>
  <xdr:twoCellAnchor>
    <xdr:from>
      <xdr:col>22</xdr:col>
      <xdr:colOff>390525</xdr:colOff>
      <xdr:row>0</xdr:row>
      <xdr:rowOff>438150</xdr:rowOff>
    </xdr:from>
    <xdr:to>
      <xdr:col>26</xdr:col>
      <xdr:colOff>28575</xdr:colOff>
      <xdr:row>1</xdr:row>
      <xdr:rowOff>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11877675" y="438150"/>
          <a:ext cx="17335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Mẫu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số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X.4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-HĐNDH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-UBBC</a:t>
          </a:r>
        </a:p>
      </xdr:txBody>
    </xdr:sp>
    <xdr:clientData/>
  </xdr:twoCellAnchor>
  <xdr:twoCellAnchor>
    <xdr:from>
      <xdr:col>1</xdr:col>
      <xdr:colOff>619125</xdr:colOff>
      <xdr:row>0</xdr:row>
      <xdr:rowOff>552450</xdr:rowOff>
    </xdr:from>
    <xdr:to>
      <xdr:col>2</xdr:col>
      <xdr:colOff>428625</xdr:colOff>
      <xdr:row>0</xdr:row>
      <xdr:rowOff>552450</xdr:rowOff>
    </xdr:to>
    <xdr:sp>
      <xdr:nvSpPr>
        <xdr:cNvPr id="3" name="Straight Connector 5"/>
        <xdr:cNvSpPr>
          <a:spLocks/>
        </xdr:cNvSpPr>
      </xdr:nvSpPr>
      <xdr:spPr>
        <a:xfrm>
          <a:off x="971550" y="5524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2"/>
  <sheetViews>
    <sheetView tabSelected="1" zoomScalePageLayoutView="0" workbookViewId="0" topLeftCell="A1">
      <pane xSplit="15" ySplit="4" topLeftCell="P5" activePane="bottomRight" state="frozen"/>
      <selection pane="topLeft" activeCell="A1" sqref="A1"/>
      <selection pane="topRight" activeCell="P1" sqref="P1"/>
      <selection pane="bottomLeft" activeCell="A5" sqref="A5"/>
      <selection pane="bottomRight" activeCell="A2" sqref="A2"/>
    </sheetView>
  </sheetViews>
  <sheetFormatPr defaultColWidth="9.140625" defaultRowHeight="12.75"/>
  <cols>
    <col min="1" max="1" width="5.28125" style="2" customWidth="1"/>
    <col min="2" max="2" width="14.28125" style="2" customWidth="1"/>
    <col min="3" max="4" width="6.57421875" style="2" customWidth="1"/>
    <col min="5" max="7" width="7.28125" style="2" customWidth="1"/>
    <col min="8" max="8" width="8.7109375" style="2" customWidth="1"/>
    <col min="9" max="9" width="7.421875" style="2" customWidth="1"/>
    <col min="10" max="10" width="7.7109375" style="2" customWidth="1"/>
    <col min="11" max="11" width="6.8515625" style="2" customWidth="1"/>
    <col min="12" max="12" width="8.7109375" style="2" customWidth="1"/>
    <col min="13" max="13" width="6.8515625" style="2" customWidth="1"/>
    <col min="14" max="14" width="8.7109375" style="2" customWidth="1"/>
    <col min="15" max="15" width="6.8515625" style="2" customWidth="1"/>
    <col min="16" max="16" width="8.7109375" style="2" customWidth="1"/>
    <col min="17" max="17" width="6.8515625" style="2" customWidth="1"/>
    <col min="18" max="18" width="8.8515625" style="2" customWidth="1"/>
    <col min="19" max="19" width="6.8515625" style="2" customWidth="1"/>
    <col min="20" max="20" width="8.8515625" style="2" customWidth="1"/>
    <col min="21" max="21" width="6.8515625" style="2" customWidth="1"/>
    <col min="22" max="22" width="8.8515625" style="2" customWidth="1"/>
    <col min="23" max="23" width="6.8515625" style="2" customWidth="1"/>
    <col min="24" max="24" width="8.8515625" style="2" customWidth="1"/>
    <col min="25" max="25" width="6.8515625" style="2" customWidth="1"/>
    <col min="26" max="26" width="8.8515625" style="2" customWidth="1"/>
    <col min="27" max="16384" width="9.140625" style="2" customWidth="1"/>
  </cols>
  <sheetData>
    <row r="1" spans="1:35" ht="51" customHeight="1">
      <c r="A1" s="27" t="s">
        <v>42</v>
      </c>
      <c r="B1" s="28"/>
      <c r="C1" s="28"/>
      <c r="D1" s="28"/>
      <c r="E1" s="28"/>
      <c r="F1" s="27" t="s">
        <v>38</v>
      </c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1"/>
      <c r="AB1" s="1"/>
      <c r="AC1" s="1"/>
      <c r="AD1" s="1"/>
      <c r="AE1" s="1"/>
      <c r="AF1" s="1"/>
      <c r="AG1" s="1"/>
      <c r="AH1" s="1"/>
      <c r="AI1" s="1"/>
    </row>
    <row r="2" spans="1:16" ht="11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26" ht="64.5" customHeight="1">
      <c r="A3" s="30" t="s">
        <v>1</v>
      </c>
      <c r="B3" s="18" t="s">
        <v>20</v>
      </c>
      <c r="C3" s="20" t="s">
        <v>15</v>
      </c>
      <c r="D3" s="20" t="s">
        <v>16</v>
      </c>
      <c r="E3" s="20" t="s">
        <v>13</v>
      </c>
      <c r="F3" s="20" t="s">
        <v>14</v>
      </c>
      <c r="G3" s="20" t="s">
        <v>4</v>
      </c>
      <c r="H3" s="20" t="s">
        <v>5</v>
      </c>
      <c r="I3" s="20" t="s">
        <v>6</v>
      </c>
      <c r="J3" s="18" t="s">
        <v>7</v>
      </c>
      <c r="K3" s="18" t="s">
        <v>8</v>
      </c>
      <c r="L3" s="18"/>
      <c r="M3" s="22" t="s">
        <v>9</v>
      </c>
      <c r="N3" s="23"/>
      <c r="O3" s="18" t="s">
        <v>10</v>
      </c>
      <c r="P3" s="29"/>
      <c r="Q3" s="22" t="s">
        <v>39</v>
      </c>
      <c r="R3" s="23"/>
      <c r="S3" s="22" t="s">
        <v>40</v>
      </c>
      <c r="T3" s="23"/>
      <c r="U3" s="18" t="s">
        <v>41</v>
      </c>
      <c r="V3" s="19"/>
      <c r="W3" s="18" t="s">
        <v>37</v>
      </c>
      <c r="X3" s="19"/>
      <c r="Y3" s="18" t="s">
        <v>37</v>
      </c>
      <c r="Z3" s="19"/>
    </row>
    <row r="4" spans="1:26" ht="90.75" customHeight="1">
      <c r="A4" s="26"/>
      <c r="B4" s="29"/>
      <c r="C4" s="21"/>
      <c r="D4" s="21"/>
      <c r="E4" s="21"/>
      <c r="F4" s="21"/>
      <c r="G4" s="21"/>
      <c r="H4" s="21"/>
      <c r="I4" s="26"/>
      <c r="J4" s="29"/>
      <c r="K4" s="8" t="s">
        <v>17</v>
      </c>
      <c r="L4" s="8" t="s">
        <v>18</v>
      </c>
      <c r="M4" s="8" t="s">
        <v>11</v>
      </c>
      <c r="N4" s="8" t="s">
        <v>21</v>
      </c>
      <c r="O4" s="8" t="s">
        <v>11</v>
      </c>
      <c r="P4" s="8" t="s">
        <v>21</v>
      </c>
      <c r="Q4" s="9" t="s">
        <v>12</v>
      </c>
      <c r="R4" s="10" t="s">
        <v>22</v>
      </c>
      <c r="S4" s="9" t="s">
        <v>12</v>
      </c>
      <c r="T4" s="10" t="s">
        <v>22</v>
      </c>
      <c r="U4" s="9" t="s">
        <v>12</v>
      </c>
      <c r="V4" s="10" t="s">
        <v>23</v>
      </c>
      <c r="W4" s="9" t="s">
        <v>12</v>
      </c>
      <c r="X4" s="10" t="s">
        <v>22</v>
      </c>
      <c r="Y4" s="9" t="s">
        <v>12</v>
      </c>
      <c r="Z4" s="10" t="s">
        <v>22</v>
      </c>
    </row>
    <row r="5" spans="1:26" ht="15.75" customHeight="1">
      <c r="A5" s="4" t="s">
        <v>2</v>
      </c>
      <c r="B5" s="4" t="s">
        <v>3</v>
      </c>
      <c r="C5" s="4">
        <v>1</v>
      </c>
      <c r="D5" s="4">
        <v>2</v>
      </c>
      <c r="E5" s="4">
        <v>3</v>
      </c>
      <c r="F5" s="4">
        <v>4</v>
      </c>
      <c r="G5" s="4">
        <v>5</v>
      </c>
      <c r="H5" s="4">
        <v>6</v>
      </c>
      <c r="I5" s="4">
        <v>7</v>
      </c>
      <c r="J5" s="4">
        <v>8</v>
      </c>
      <c r="K5" s="4">
        <v>9</v>
      </c>
      <c r="L5" s="4">
        <v>10</v>
      </c>
      <c r="M5" s="4">
        <v>11</v>
      </c>
      <c r="N5" s="4">
        <v>12</v>
      </c>
      <c r="O5" s="4">
        <v>13</v>
      </c>
      <c r="P5" s="4">
        <v>14</v>
      </c>
      <c r="Q5" s="4">
        <v>15</v>
      </c>
      <c r="R5" s="4">
        <v>16</v>
      </c>
      <c r="S5" s="4">
        <v>17</v>
      </c>
      <c r="T5" s="4">
        <v>18</v>
      </c>
      <c r="U5" s="4">
        <v>19</v>
      </c>
      <c r="V5" s="4">
        <v>20</v>
      </c>
      <c r="W5" s="4">
        <v>21</v>
      </c>
      <c r="X5" s="4">
        <v>22</v>
      </c>
      <c r="Y5" s="4">
        <v>23</v>
      </c>
      <c r="Z5" s="4">
        <v>24</v>
      </c>
    </row>
    <row r="6" spans="1:26" ht="24" customHeight="1">
      <c r="A6" s="5">
        <v>1</v>
      </c>
      <c r="B6" s="5" t="s">
        <v>24</v>
      </c>
      <c r="C6" s="5">
        <v>3</v>
      </c>
      <c r="D6" s="5">
        <v>2</v>
      </c>
      <c r="E6" s="5"/>
      <c r="F6" s="5"/>
      <c r="G6" s="15">
        <f>E6-F6</f>
        <v>0</v>
      </c>
      <c r="H6" s="14" t="str">
        <f>IF(F6=E6,"100%",F6/E6)</f>
        <v>100%</v>
      </c>
      <c r="I6" s="6"/>
      <c r="J6" s="7"/>
      <c r="K6" s="7"/>
      <c r="L6" s="11" t="str">
        <f>IF(K6=J6,"100%",K6/J6)</f>
        <v>100%</v>
      </c>
      <c r="M6" s="5"/>
      <c r="N6" s="12" t="str">
        <f>IF(M6=K6,"100%",M6/K6)</f>
        <v>100%</v>
      </c>
      <c r="O6" s="7"/>
      <c r="P6" s="12" t="str">
        <f>IF(O6=K6,"100%",O6/K6)</f>
        <v>100%</v>
      </c>
      <c r="Q6" s="5"/>
      <c r="R6" s="13" t="str">
        <f>IF(Q6=$M6,"100%",Q6/$M6)</f>
        <v>100%</v>
      </c>
      <c r="S6" s="5"/>
      <c r="T6" s="13" t="str">
        <f>IF(S6=$M6,"100%",S6/$M6)</f>
        <v>100%</v>
      </c>
      <c r="U6" s="5"/>
      <c r="V6" s="13" t="str">
        <f>IF(U6=$M6,"100%",U6/$M6)</f>
        <v>100%</v>
      </c>
      <c r="W6" s="5"/>
      <c r="X6" s="13" t="str">
        <f>IF(W6=$M6,"100%",W6/$M6)</f>
        <v>100%</v>
      </c>
      <c r="Y6" s="5"/>
      <c r="Z6" s="13" t="str">
        <f>IF(Y6=$M6,"100%",Y6/$M6)</f>
        <v>100%</v>
      </c>
    </row>
    <row r="7" spans="1:26" ht="24" customHeight="1">
      <c r="A7" s="5">
        <v>2</v>
      </c>
      <c r="B7" s="5" t="s">
        <v>25</v>
      </c>
      <c r="C7" s="5">
        <v>3</v>
      </c>
      <c r="D7" s="5">
        <v>2</v>
      </c>
      <c r="E7" s="5"/>
      <c r="F7" s="5"/>
      <c r="G7" s="15">
        <f aca="true" t="shared" si="0" ref="G7:G18">E7-F7</f>
        <v>0</v>
      </c>
      <c r="H7" s="14" t="str">
        <f aca="true" t="shared" si="1" ref="H7:H19">IF(F7=E7,"100%",F7/E7)</f>
        <v>100%</v>
      </c>
      <c r="I7" s="6"/>
      <c r="J7" s="7"/>
      <c r="K7" s="7"/>
      <c r="L7" s="11" t="str">
        <f aca="true" t="shared" si="2" ref="L7:L19">IF(K7=J7,"100%",K7/J7)</f>
        <v>100%</v>
      </c>
      <c r="M7" s="5"/>
      <c r="N7" s="12" t="str">
        <f aca="true" t="shared" si="3" ref="N7:N19">IF(M7=K7,"100%",M7/K7)</f>
        <v>100%</v>
      </c>
      <c r="O7" s="7"/>
      <c r="P7" s="12" t="str">
        <f aca="true" t="shared" si="4" ref="P7:P19">IF(O7=K7,"100%",O7/K7)</f>
        <v>100%</v>
      </c>
      <c r="Q7" s="5"/>
      <c r="R7" s="13" t="str">
        <f aca="true" t="shared" si="5" ref="R7:R19">IF(Q7=$M7,"100%",Q7/$M7)</f>
        <v>100%</v>
      </c>
      <c r="S7" s="5"/>
      <c r="T7" s="13" t="str">
        <f aca="true" t="shared" si="6" ref="T7:T19">IF(S7=$M7,"100%",S7/$M7)</f>
        <v>100%</v>
      </c>
      <c r="U7" s="5"/>
      <c r="V7" s="13" t="str">
        <f aca="true" t="shared" si="7" ref="V7:V19">IF(U7=$M7,"100%",U7/$M7)</f>
        <v>100%</v>
      </c>
      <c r="W7" s="5"/>
      <c r="X7" s="13" t="str">
        <f aca="true" t="shared" si="8" ref="X7:X19">IF(W7=$M7,"100%",W7/$M7)</f>
        <v>100%</v>
      </c>
      <c r="Y7" s="5"/>
      <c r="Z7" s="13" t="str">
        <f aca="true" t="shared" si="9" ref="Z7:Z19">IF(Y7=$M7,"100%",Y7/$M7)</f>
        <v>100%</v>
      </c>
    </row>
    <row r="8" spans="1:26" ht="24" customHeight="1">
      <c r="A8" s="5">
        <v>3</v>
      </c>
      <c r="B8" s="5" t="s">
        <v>26</v>
      </c>
      <c r="C8" s="5">
        <v>3</v>
      </c>
      <c r="D8" s="5">
        <v>2</v>
      </c>
      <c r="E8" s="5"/>
      <c r="F8" s="5"/>
      <c r="G8" s="15">
        <f t="shared" si="0"/>
        <v>0</v>
      </c>
      <c r="H8" s="14" t="str">
        <f t="shared" si="1"/>
        <v>100%</v>
      </c>
      <c r="I8" s="6"/>
      <c r="J8" s="7"/>
      <c r="K8" s="7"/>
      <c r="L8" s="11" t="str">
        <f t="shared" si="2"/>
        <v>100%</v>
      </c>
      <c r="M8" s="5"/>
      <c r="N8" s="12" t="str">
        <f t="shared" si="3"/>
        <v>100%</v>
      </c>
      <c r="O8" s="7"/>
      <c r="P8" s="12" t="str">
        <f t="shared" si="4"/>
        <v>100%</v>
      </c>
      <c r="Q8" s="5"/>
      <c r="R8" s="13" t="str">
        <f t="shared" si="5"/>
        <v>100%</v>
      </c>
      <c r="S8" s="5"/>
      <c r="T8" s="13" t="str">
        <f t="shared" si="6"/>
        <v>100%</v>
      </c>
      <c r="U8" s="5"/>
      <c r="V8" s="13" t="str">
        <f t="shared" si="7"/>
        <v>100%</v>
      </c>
      <c r="W8" s="5"/>
      <c r="X8" s="13" t="str">
        <f t="shared" si="8"/>
        <v>100%</v>
      </c>
      <c r="Y8" s="5"/>
      <c r="Z8" s="13" t="str">
        <f t="shared" si="9"/>
        <v>100%</v>
      </c>
    </row>
    <row r="9" spans="1:26" ht="24" customHeight="1">
      <c r="A9" s="5">
        <v>4</v>
      </c>
      <c r="B9" s="5" t="s">
        <v>27</v>
      </c>
      <c r="C9" s="5">
        <v>3</v>
      </c>
      <c r="D9" s="5">
        <v>2</v>
      </c>
      <c r="E9" s="5"/>
      <c r="F9" s="5"/>
      <c r="G9" s="15">
        <f t="shared" si="0"/>
        <v>0</v>
      </c>
      <c r="H9" s="14" t="str">
        <f t="shared" si="1"/>
        <v>100%</v>
      </c>
      <c r="I9" s="6"/>
      <c r="J9" s="7"/>
      <c r="K9" s="7"/>
      <c r="L9" s="11" t="str">
        <f t="shared" si="2"/>
        <v>100%</v>
      </c>
      <c r="M9" s="5"/>
      <c r="N9" s="12" t="str">
        <f t="shared" si="3"/>
        <v>100%</v>
      </c>
      <c r="O9" s="7"/>
      <c r="P9" s="12" t="str">
        <f t="shared" si="4"/>
        <v>100%</v>
      </c>
      <c r="Q9" s="5"/>
      <c r="R9" s="13" t="str">
        <f t="shared" si="5"/>
        <v>100%</v>
      </c>
      <c r="S9" s="5"/>
      <c r="T9" s="13" t="str">
        <f t="shared" si="6"/>
        <v>100%</v>
      </c>
      <c r="U9" s="5"/>
      <c r="V9" s="13" t="str">
        <f t="shared" si="7"/>
        <v>100%</v>
      </c>
      <c r="W9" s="5"/>
      <c r="X9" s="13" t="str">
        <f t="shared" si="8"/>
        <v>100%</v>
      </c>
      <c r="Y9" s="5"/>
      <c r="Z9" s="13" t="str">
        <f t="shared" si="9"/>
        <v>100%</v>
      </c>
    </row>
    <row r="10" spans="1:26" ht="24" customHeight="1">
      <c r="A10" s="5">
        <v>5</v>
      </c>
      <c r="B10" s="5" t="s">
        <v>28</v>
      </c>
      <c r="C10" s="5">
        <v>3</v>
      </c>
      <c r="D10" s="5">
        <v>2</v>
      </c>
      <c r="E10" s="5"/>
      <c r="F10" s="5"/>
      <c r="G10" s="15">
        <f t="shared" si="0"/>
        <v>0</v>
      </c>
      <c r="H10" s="14" t="str">
        <f t="shared" si="1"/>
        <v>100%</v>
      </c>
      <c r="I10" s="6"/>
      <c r="J10" s="7"/>
      <c r="K10" s="7"/>
      <c r="L10" s="11" t="str">
        <f t="shared" si="2"/>
        <v>100%</v>
      </c>
      <c r="M10" s="5"/>
      <c r="N10" s="12" t="str">
        <f t="shared" si="3"/>
        <v>100%</v>
      </c>
      <c r="O10" s="7"/>
      <c r="P10" s="12" t="str">
        <f t="shared" si="4"/>
        <v>100%</v>
      </c>
      <c r="Q10" s="5"/>
      <c r="R10" s="13" t="str">
        <f t="shared" si="5"/>
        <v>100%</v>
      </c>
      <c r="S10" s="5"/>
      <c r="T10" s="13" t="str">
        <f t="shared" si="6"/>
        <v>100%</v>
      </c>
      <c r="U10" s="5"/>
      <c r="V10" s="13" t="str">
        <f t="shared" si="7"/>
        <v>100%</v>
      </c>
      <c r="W10" s="5"/>
      <c r="X10" s="13" t="str">
        <f t="shared" si="8"/>
        <v>100%</v>
      </c>
      <c r="Y10" s="5"/>
      <c r="Z10" s="13" t="str">
        <f t="shared" si="9"/>
        <v>100%</v>
      </c>
    </row>
    <row r="11" spans="1:26" ht="24" customHeight="1">
      <c r="A11" s="5">
        <v>6</v>
      </c>
      <c r="B11" s="5" t="s">
        <v>29</v>
      </c>
      <c r="C11" s="5">
        <v>3</v>
      </c>
      <c r="D11" s="5">
        <v>2</v>
      </c>
      <c r="E11" s="5"/>
      <c r="F11" s="5"/>
      <c r="G11" s="15">
        <f t="shared" si="0"/>
        <v>0</v>
      </c>
      <c r="H11" s="14" t="str">
        <f t="shared" si="1"/>
        <v>100%</v>
      </c>
      <c r="I11" s="6"/>
      <c r="J11" s="7"/>
      <c r="K11" s="7"/>
      <c r="L11" s="11" t="str">
        <f t="shared" si="2"/>
        <v>100%</v>
      </c>
      <c r="M11" s="5"/>
      <c r="N11" s="12" t="str">
        <f t="shared" si="3"/>
        <v>100%</v>
      </c>
      <c r="O11" s="7"/>
      <c r="P11" s="12" t="str">
        <f t="shared" si="4"/>
        <v>100%</v>
      </c>
      <c r="Q11" s="5"/>
      <c r="R11" s="13" t="str">
        <f t="shared" si="5"/>
        <v>100%</v>
      </c>
      <c r="S11" s="5"/>
      <c r="T11" s="13" t="str">
        <f t="shared" si="6"/>
        <v>100%</v>
      </c>
      <c r="U11" s="5"/>
      <c r="V11" s="13" t="str">
        <f t="shared" si="7"/>
        <v>100%</v>
      </c>
      <c r="W11" s="5"/>
      <c r="X11" s="13" t="str">
        <f t="shared" si="8"/>
        <v>100%</v>
      </c>
      <c r="Y11" s="5"/>
      <c r="Z11" s="13" t="str">
        <f t="shared" si="9"/>
        <v>100%</v>
      </c>
    </row>
    <row r="12" spans="1:26" ht="24" customHeight="1">
      <c r="A12" s="5">
        <v>7</v>
      </c>
      <c r="B12" s="5" t="s">
        <v>30</v>
      </c>
      <c r="C12" s="5">
        <v>3</v>
      </c>
      <c r="D12" s="5">
        <v>2</v>
      </c>
      <c r="E12" s="5"/>
      <c r="F12" s="5"/>
      <c r="G12" s="15">
        <f t="shared" si="0"/>
        <v>0</v>
      </c>
      <c r="H12" s="14" t="str">
        <f t="shared" si="1"/>
        <v>100%</v>
      </c>
      <c r="I12" s="6"/>
      <c r="J12" s="7"/>
      <c r="K12" s="7"/>
      <c r="L12" s="11" t="str">
        <f t="shared" si="2"/>
        <v>100%</v>
      </c>
      <c r="M12" s="5"/>
      <c r="N12" s="12" t="str">
        <f t="shared" si="3"/>
        <v>100%</v>
      </c>
      <c r="O12" s="7"/>
      <c r="P12" s="12" t="str">
        <f t="shared" si="4"/>
        <v>100%</v>
      </c>
      <c r="Q12" s="5"/>
      <c r="R12" s="13" t="str">
        <f t="shared" si="5"/>
        <v>100%</v>
      </c>
      <c r="S12" s="5"/>
      <c r="T12" s="13" t="str">
        <f t="shared" si="6"/>
        <v>100%</v>
      </c>
      <c r="U12" s="5"/>
      <c r="V12" s="13" t="str">
        <f t="shared" si="7"/>
        <v>100%</v>
      </c>
      <c r="W12" s="5"/>
      <c r="X12" s="13" t="str">
        <f t="shared" si="8"/>
        <v>100%</v>
      </c>
      <c r="Y12" s="5"/>
      <c r="Z12" s="13" t="str">
        <f t="shared" si="9"/>
        <v>100%</v>
      </c>
    </row>
    <row r="13" spans="1:26" ht="24" customHeight="1">
      <c r="A13" s="5">
        <v>8</v>
      </c>
      <c r="B13" s="5" t="s">
        <v>31</v>
      </c>
      <c r="C13" s="5">
        <v>3</v>
      </c>
      <c r="D13" s="5">
        <v>2</v>
      </c>
      <c r="E13" s="5"/>
      <c r="F13" s="5"/>
      <c r="G13" s="15">
        <f t="shared" si="0"/>
        <v>0</v>
      </c>
      <c r="H13" s="14" t="str">
        <f t="shared" si="1"/>
        <v>100%</v>
      </c>
      <c r="I13" s="6"/>
      <c r="J13" s="7"/>
      <c r="K13" s="7"/>
      <c r="L13" s="11" t="str">
        <f t="shared" si="2"/>
        <v>100%</v>
      </c>
      <c r="M13" s="5"/>
      <c r="N13" s="12" t="str">
        <f t="shared" si="3"/>
        <v>100%</v>
      </c>
      <c r="O13" s="7"/>
      <c r="P13" s="12" t="str">
        <f t="shared" si="4"/>
        <v>100%</v>
      </c>
      <c r="Q13" s="5"/>
      <c r="R13" s="13" t="str">
        <f t="shared" si="5"/>
        <v>100%</v>
      </c>
      <c r="S13" s="5"/>
      <c r="T13" s="13" t="str">
        <f t="shared" si="6"/>
        <v>100%</v>
      </c>
      <c r="U13" s="5"/>
      <c r="V13" s="13" t="str">
        <f t="shared" si="7"/>
        <v>100%</v>
      </c>
      <c r="W13" s="5"/>
      <c r="X13" s="13" t="str">
        <f t="shared" si="8"/>
        <v>100%</v>
      </c>
      <c r="Y13" s="5"/>
      <c r="Z13" s="13" t="str">
        <f t="shared" si="9"/>
        <v>100%</v>
      </c>
    </row>
    <row r="14" spans="1:26" ht="24" customHeight="1">
      <c r="A14" s="5">
        <v>9</v>
      </c>
      <c r="B14" s="5" t="s">
        <v>32</v>
      </c>
      <c r="C14" s="5">
        <v>3</v>
      </c>
      <c r="D14" s="5">
        <v>2</v>
      </c>
      <c r="E14" s="5"/>
      <c r="F14" s="5"/>
      <c r="G14" s="15">
        <f t="shared" si="0"/>
        <v>0</v>
      </c>
      <c r="H14" s="14" t="str">
        <f t="shared" si="1"/>
        <v>100%</v>
      </c>
      <c r="I14" s="6"/>
      <c r="J14" s="7"/>
      <c r="K14" s="7"/>
      <c r="L14" s="11" t="str">
        <f t="shared" si="2"/>
        <v>100%</v>
      </c>
      <c r="M14" s="5"/>
      <c r="N14" s="12" t="str">
        <f t="shared" si="3"/>
        <v>100%</v>
      </c>
      <c r="O14" s="7"/>
      <c r="P14" s="12" t="str">
        <f t="shared" si="4"/>
        <v>100%</v>
      </c>
      <c r="Q14" s="5"/>
      <c r="R14" s="13" t="str">
        <f t="shared" si="5"/>
        <v>100%</v>
      </c>
      <c r="S14" s="5"/>
      <c r="T14" s="13" t="str">
        <f t="shared" si="6"/>
        <v>100%</v>
      </c>
      <c r="U14" s="5"/>
      <c r="V14" s="13" t="str">
        <f t="shared" si="7"/>
        <v>100%</v>
      </c>
      <c r="W14" s="5"/>
      <c r="X14" s="13" t="str">
        <f t="shared" si="8"/>
        <v>100%</v>
      </c>
      <c r="Y14" s="5"/>
      <c r="Z14" s="13" t="str">
        <f t="shared" si="9"/>
        <v>100%</v>
      </c>
    </row>
    <row r="15" spans="1:26" ht="24" customHeight="1">
      <c r="A15" s="5">
        <v>10</v>
      </c>
      <c r="B15" s="5" t="s">
        <v>33</v>
      </c>
      <c r="C15" s="5">
        <v>3</v>
      </c>
      <c r="D15" s="5">
        <v>2</v>
      </c>
      <c r="E15" s="5"/>
      <c r="F15" s="5"/>
      <c r="G15" s="15">
        <f t="shared" si="0"/>
        <v>0</v>
      </c>
      <c r="H15" s="14" t="str">
        <f t="shared" si="1"/>
        <v>100%</v>
      </c>
      <c r="I15" s="6"/>
      <c r="J15" s="7"/>
      <c r="K15" s="7"/>
      <c r="L15" s="11" t="str">
        <f t="shared" si="2"/>
        <v>100%</v>
      </c>
      <c r="M15" s="5"/>
      <c r="N15" s="12" t="str">
        <f t="shared" si="3"/>
        <v>100%</v>
      </c>
      <c r="O15" s="7"/>
      <c r="P15" s="12" t="str">
        <f t="shared" si="4"/>
        <v>100%</v>
      </c>
      <c r="Q15" s="5"/>
      <c r="R15" s="13" t="str">
        <f t="shared" si="5"/>
        <v>100%</v>
      </c>
      <c r="S15" s="5"/>
      <c r="T15" s="13" t="str">
        <f t="shared" si="6"/>
        <v>100%</v>
      </c>
      <c r="U15" s="5"/>
      <c r="V15" s="13" t="str">
        <f t="shared" si="7"/>
        <v>100%</v>
      </c>
      <c r="W15" s="5"/>
      <c r="X15" s="13" t="str">
        <f t="shared" si="8"/>
        <v>100%</v>
      </c>
      <c r="Y15" s="5"/>
      <c r="Z15" s="13" t="str">
        <f t="shared" si="9"/>
        <v>100%</v>
      </c>
    </row>
    <row r="16" spans="1:26" ht="24" customHeight="1">
      <c r="A16" s="5">
        <v>11</v>
      </c>
      <c r="B16" s="5" t="s">
        <v>34</v>
      </c>
      <c r="C16" s="5">
        <v>3</v>
      </c>
      <c r="D16" s="5">
        <v>2</v>
      </c>
      <c r="E16" s="5"/>
      <c r="F16" s="5"/>
      <c r="G16" s="15">
        <f t="shared" si="0"/>
        <v>0</v>
      </c>
      <c r="H16" s="14" t="str">
        <f t="shared" si="1"/>
        <v>100%</v>
      </c>
      <c r="I16" s="6"/>
      <c r="J16" s="7"/>
      <c r="K16" s="7"/>
      <c r="L16" s="11" t="str">
        <f t="shared" si="2"/>
        <v>100%</v>
      </c>
      <c r="M16" s="5"/>
      <c r="N16" s="12" t="str">
        <f t="shared" si="3"/>
        <v>100%</v>
      </c>
      <c r="O16" s="7"/>
      <c r="P16" s="12" t="str">
        <f t="shared" si="4"/>
        <v>100%</v>
      </c>
      <c r="Q16" s="5"/>
      <c r="R16" s="13" t="str">
        <f t="shared" si="5"/>
        <v>100%</v>
      </c>
      <c r="S16" s="5"/>
      <c r="T16" s="13" t="str">
        <f t="shared" si="6"/>
        <v>100%</v>
      </c>
      <c r="U16" s="5"/>
      <c r="V16" s="13" t="str">
        <f t="shared" si="7"/>
        <v>100%</v>
      </c>
      <c r="W16" s="5"/>
      <c r="X16" s="13" t="str">
        <f t="shared" si="8"/>
        <v>100%</v>
      </c>
      <c r="Y16" s="5"/>
      <c r="Z16" s="13" t="str">
        <f t="shared" si="9"/>
        <v>100%</v>
      </c>
    </row>
    <row r="17" spans="1:26" ht="24" customHeight="1">
      <c r="A17" s="5">
        <v>12</v>
      </c>
      <c r="B17" s="5" t="s">
        <v>35</v>
      </c>
      <c r="C17" s="5">
        <v>3</v>
      </c>
      <c r="D17" s="5">
        <v>2</v>
      </c>
      <c r="E17" s="5"/>
      <c r="F17" s="5"/>
      <c r="G17" s="15">
        <f t="shared" si="0"/>
        <v>0</v>
      </c>
      <c r="H17" s="14" t="str">
        <f t="shared" si="1"/>
        <v>100%</v>
      </c>
      <c r="I17" s="6"/>
      <c r="J17" s="7"/>
      <c r="K17" s="7"/>
      <c r="L17" s="11" t="str">
        <f t="shared" si="2"/>
        <v>100%</v>
      </c>
      <c r="M17" s="5"/>
      <c r="N17" s="12" t="str">
        <f t="shared" si="3"/>
        <v>100%</v>
      </c>
      <c r="O17" s="7"/>
      <c r="P17" s="12" t="str">
        <f t="shared" si="4"/>
        <v>100%</v>
      </c>
      <c r="Q17" s="5"/>
      <c r="R17" s="13" t="str">
        <f t="shared" si="5"/>
        <v>100%</v>
      </c>
      <c r="S17" s="5"/>
      <c r="T17" s="13" t="str">
        <f t="shared" si="6"/>
        <v>100%</v>
      </c>
      <c r="U17" s="5"/>
      <c r="V17" s="13" t="str">
        <f t="shared" si="7"/>
        <v>100%</v>
      </c>
      <c r="W17" s="5"/>
      <c r="X17" s="13" t="str">
        <f t="shared" si="8"/>
        <v>100%</v>
      </c>
      <c r="Y17" s="5"/>
      <c r="Z17" s="13" t="str">
        <f t="shared" si="9"/>
        <v>100%</v>
      </c>
    </row>
    <row r="18" spans="1:26" ht="24" customHeight="1">
      <c r="A18" s="5">
        <v>13</v>
      </c>
      <c r="B18" s="5" t="s">
        <v>36</v>
      </c>
      <c r="C18" s="5">
        <v>3</v>
      </c>
      <c r="D18" s="5">
        <v>2</v>
      </c>
      <c r="E18" s="5"/>
      <c r="F18" s="5"/>
      <c r="G18" s="15">
        <f t="shared" si="0"/>
        <v>0</v>
      </c>
      <c r="H18" s="14" t="str">
        <f t="shared" si="1"/>
        <v>100%</v>
      </c>
      <c r="I18" s="6"/>
      <c r="J18" s="7"/>
      <c r="K18" s="7"/>
      <c r="L18" s="11" t="str">
        <f t="shared" si="2"/>
        <v>100%</v>
      </c>
      <c r="M18" s="5"/>
      <c r="N18" s="12" t="str">
        <f t="shared" si="3"/>
        <v>100%</v>
      </c>
      <c r="O18" s="7"/>
      <c r="P18" s="12" t="str">
        <f t="shared" si="4"/>
        <v>100%</v>
      </c>
      <c r="Q18" s="5"/>
      <c r="R18" s="13" t="str">
        <f t="shared" si="5"/>
        <v>100%</v>
      </c>
      <c r="S18" s="5"/>
      <c r="T18" s="13" t="str">
        <f t="shared" si="6"/>
        <v>100%</v>
      </c>
      <c r="U18" s="5"/>
      <c r="V18" s="13" t="str">
        <f t="shared" si="7"/>
        <v>100%</v>
      </c>
      <c r="W18" s="5"/>
      <c r="X18" s="13" t="str">
        <f t="shared" si="8"/>
        <v>100%</v>
      </c>
      <c r="Y18" s="5"/>
      <c r="Z18" s="13" t="str">
        <f t="shared" si="9"/>
        <v>100%</v>
      </c>
    </row>
    <row r="19" spans="1:26" ht="24" customHeight="1">
      <c r="A19" s="24" t="s">
        <v>0</v>
      </c>
      <c r="B19" s="25"/>
      <c r="C19" s="5">
        <v>3</v>
      </c>
      <c r="D19" s="5">
        <v>2</v>
      </c>
      <c r="E19" s="15">
        <f>SUM(E6:E18)</f>
        <v>0</v>
      </c>
      <c r="F19" s="15">
        <f>SUM(F6:F18)</f>
        <v>0</v>
      </c>
      <c r="G19" s="15">
        <f>SUM(G6:G18)</f>
        <v>0</v>
      </c>
      <c r="H19" s="14" t="str">
        <f t="shared" si="1"/>
        <v>100%</v>
      </c>
      <c r="I19" s="15">
        <f>SUM(I6:I18)</f>
        <v>0</v>
      </c>
      <c r="J19" s="15">
        <f>SUM(J6:J18)</f>
        <v>0</v>
      </c>
      <c r="K19" s="15">
        <f>SUM(K6:K18)</f>
        <v>0</v>
      </c>
      <c r="L19" s="11" t="str">
        <f t="shared" si="2"/>
        <v>100%</v>
      </c>
      <c r="M19" s="15">
        <f>SUM(M6:M18)</f>
        <v>0</v>
      </c>
      <c r="N19" s="12" t="str">
        <f t="shared" si="3"/>
        <v>100%</v>
      </c>
      <c r="O19" s="15">
        <f>SUM(O6:O18)</f>
        <v>0</v>
      </c>
      <c r="P19" s="12" t="str">
        <f t="shared" si="4"/>
        <v>100%</v>
      </c>
      <c r="Q19" s="15">
        <f>SUM(Q6:Q18)</f>
        <v>0</v>
      </c>
      <c r="R19" s="13" t="str">
        <f t="shared" si="5"/>
        <v>100%</v>
      </c>
      <c r="S19" s="15">
        <f>SUM(S6:S18)</f>
        <v>0</v>
      </c>
      <c r="T19" s="13" t="str">
        <f t="shared" si="6"/>
        <v>100%</v>
      </c>
      <c r="U19" s="15">
        <f>SUM(U6:U18)</f>
        <v>0</v>
      </c>
      <c r="V19" s="13" t="str">
        <f t="shared" si="7"/>
        <v>100%</v>
      </c>
      <c r="W19" s="15">
        <f>SUM(W6:W18)</f>
        <v>0</v>
      </c>
      <c r="X19" s="13" t="str">
        <f t="shared" si="8"/>
        <v>100%</v>
      </c>
      <c r="Y19" s="15">
        <f>SUM(Y6:Y18)</f>
        <v>0</v>
      </c>
      <c r="Z19" s="13" t="str">
        <f t="shared" si="9"/>
        <v>100%</v>
      </c>
    </row>
    <row r="21" spans="22:24" ht="20.25" customHeight="1">
      <c r="V21" s="16" t="s">
        <v>19</v>
      </c>
      <c r="W21" s="17"/>
      <c r="X21" s="17"/>
    </row>
    <row r="22" spans="22:24" ht="34.5" customHeight="1">
      <c r="V22" s="17"/>
      <c r="W22" s="17"/>
      <c r="X22" s="17"/>
    </row>
  </sheetData>
  <sheetProtection/>
  <mergeCells count="22">
    <mergeCell ref="F1:Z1"/>
    <mergeCell ref="A1:E1"/>
    <mergeCell ref="O3:P3"/>
    <mergeCell ref="B3:B4"/>
    <mergeCell ref="A3:A4"/>
    <mergeCell ref="J3:J4"/>
    <mergeCell ref="A19:B19"/>
    <mergeCell ref="I3:I4"/>
    <mergeCell ref="G3:G4"/>
    <mergeCell ref="Y3:Z3"/>
    <mergeCell ref="Q3:R3"/>
    <mergeCell ref="S3:T3"/>
    <mergeCell ref="V21:X22"/>
    <mergeCell ref="U3:V3"/>
    <mergeCell ref="W3:X3"/>
    <mergeCell ref="C3:C4"/>
    <mergeCell ref="D3:D4"/>
    <mergeCell ref="K3:L3"/>
    <mergeCell ref="E3:E4"/>
    <mergeCell ref="F3:F4"/>
    <mergeCell ref="M3:N3"/>
    <mergeCell ref="H3:H4"/>
  </mergeCells>
  <printOptions/>
  <pageMargins left="0.32" right="0.28" top="0.42" bottom="0.65" header="0.22" footer="0.5"/>
  <pageSetup horizontalDpi="600" verticalDpi="600" orientation="landscape" paperSize="8" scale="66" r:id="rId2"/>
  <headerFooter alignWithMargins="0">
    <oddFooter>&amp;Ctrang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IPHOPNE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Anh Duc</dc:creator>
  <cp:keywords/>
  <dc:description/>
  <cp:lastModifiedBy>Windows User</cp:lastModifiedBy>
  <cp:lastPrinted>2021-04-26T03:03:53Z</cp:lastPrinted>
  <dcterms:created xsi:type="dcterms:W3CDTF">2011-02-28T07:51:31Z</dcterms:created>
  <dcterms:modified xsi:type="dcterms:W3CDTF">2021-05-17T01:36:10Z</dcterms:modified>
  <cp:category/>
  <cp:version/>
  <cp:contentType/>
  <cp:contentStatus/>
</cp:coreProperties>
</file>